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hlanwendungsforschung-my.sharepoint.com/personal/christoph_keul_stahlforschung_de/Documents/Desktop1/Sonstiges/Matrix/"/>
    </mc:Choice>
  </mc:AlternateContent>
  <xr:revisionPtr revIDLastSave="2" documentId="13_ncr:1_{FFD009CF-883C-449F-BBAC-8725F5D5CBEC}" xr6:coauthVersionLast="46" xr6:coauthVersionMax="46" xr10:uidLastSave="{43BB2DDA-E1B3-934B-99FB-65F8F421D9E8}"/>
  <bookViews>
    <workbookView xWindow="-32440" yWindow="580" windowWidth="28800" windowHeight="15800" xr2:uid="{3C9423B6-AF3F-4605-A9BF-D3CE4187DDB0}"/>
  </bookViews>
  <sheets>
    <sheet name="Verschlagwortung" sheetId="1" r:id="rId1"/>
    <sheet name="Auswertung" sheetId="3" r:id="rId2"/>
  </sheets>
  <definedNames>
    <definedName name="_xlnm.Print_Area" localSheetId="0">Verschlagwortung!$A$12:$F$58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3" i="3" l="1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C3" i="3"/>
  <c r="B3" i="3"/>
  <c r="A3" i="3"/>
  <c r="AD3" i="3" l="1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 l="1"/>
  <c r="I3" i="3"/>
  <c r="H3" i="3"/>
  <c r="G3" i="3"/>
  <c r="F3" i="3"/>
  <c r="E3" i="3"/>
  <c r="D3" i="3"/>
</calcChain>
</file>

<file path=xl/sharedStrings.xml><?xml version="1.0" encoding="utf-8"?>
<sst xmlns="http://schemas.openxmlformats.org/spreadsheetml/2006/main" count="277" uniqueCount="150">
  <si>
    <t>E-Mail:</t>
  </si>
  <si>
    <t>Titel deutsch</t>
  </si>
  <si>
    <t>Trennen</t>
  </si>
  <si>
    <t>Mechanisches Fügen</t>
  </si>
  <si>
    <t>Wärmebehandlung</t>
  </si>
  <si>
    <t>Werkstoffkombinationen</t>
  </si>
  <si>
    <t>Übergreifende Themen</t>
  </si>
  <si>
    <t>Leichtbau</t>
  </si>
  <si>
    <t>Energieeffizienz</t>
  </si>
  <si>
    <t>Elektromobilität</t>
  </si>
  <si>
    <t>Multi-Material-Design</t>
  </si>
  <si>
    <t>Prozessentwicklung</t>
  </si>
  <si>
    <t>Bauteilverhalten</t>
  </si>
  <si>
    <t>Regelwerke</t>
  </si>
  <si>
    <t>Qualitätssicherung</t>
  </si>
  <si>
    <t>Automobilbau</t>
  </si>
  <si>
    <t>Landmaschinentechnik</t>
  </si>
  <si>
    <t>Nutzfahrzeugbau</t>
  </si>
  <si>
    <t>Kranbau/-anlagen</t>
  </si>
  <si>
    <t>Schienenfahrzeugbau</t>
  </si>
  <si>
    <t>Brückenbau</t>
  </si>
  <si>
    <t>Bauwesen</t>
  </si>
  <si>
    <t>Windkraftanlagen</t>
  </si>
  <si>
    <t>Türme und Maste</t>
  </si>
  <si>
    <t>Grobblech</t>
  </si>
  <si>
    <t>Druckbehälterbau</t>
  </si>
  <si>
    <t>Energietechnik</t>
  </si>
  <si>
    <t>Dach, Wand, Fassade</t>
  </si>
  <si>
    <t>Schiffsbau</t>
  </si>
  <si>
    <t>Hochbau</t>
  </si>
  <si>
    <t xml:space="preserve">P-Nr. </t>
  </si>
  <si>
    <t>Mobilität</t>
  </si>
  <si>
    <t>nicht relevant für Projekt</t>
  </si>
  <si>
    <t>Rm &gt; 1500 MPa</t>
  </si>
  <si>
    <t>Werkstoff(verhalten)</t>
  </si>
  <si>
    <t>Prüftechnik</t>
  </si>
  <si>
    <t>Blechumformumg</t>
  </si>
  <si>
    <t>Massivumformung</t>
  </si>
  <si>
    <t>Oberflächentechnik</t>
  </si>
  <si>
    <t>Zerspanen</t>
  </si>
  <si>
    <t>Schmelzfügen</t>
  </si>
  <si>
    <t>Kleben</t>
  </si>
  <si>
    <t>Additive Manufacturing</t>
  </si>
  <si>
    <t>nein</t>
  </si>
  <si>
    <t>LCA/Kreislaufwirtschaft/Nachhaltigkeit</t>
  </si>
  <si>
    <t>Keine</t>
  </si>
  <si>
    <t>Korrosion</t>
  </si>
  <si>
    <t>Verschleiß</t>
  </si>
  <si>
    <t>statische Festigkeit</t>
  </si>
  <si>
    <t>Zähigkeit</t>
  </si>
  <si>
    <t>Lebensdauer</t>
  </si>
  <si>
    <t>Andere (bitte nennen):</t>
  </si>
  <si>
    <t>Anlagen- und Maschinenbau</t>
  </si>
  <si>
    <t>Stahl/Aluminium</t>
  </si>
  <si>
    <t>Stahl/Faserverbund</t>
  </si>
  <si>
    <t>Stahl/Kunststoff</t>
  </si>
  <si>
    <t>Stahl/Beton</t>
  </si>
  <si>
    <t>Verpackungen</t>
  </si>
  <si>
    <t>Übergreifende Themen (Mehrfachnennung möglich)</t>
  </si>
  <si>
    <t>oberflächenveredeltes Blech und Band</t>
  </si>
  <si>
    <t>Elektroblech und -band</t>
  </si>
  <si>
    <t>Fein(st)blech und -band</t>
  </si>
  <si>
    <t>Warmband</t>
  </si>
  <si>
    <t>Schienen</t>
  </si>
  <si>
    <t>Spundbohlen</t>
  </si>
  <si>
    <t>Blankstahl</t>
  </si>
  <si>
    <t>Stabstahl</t>
  </si>
  <si>
    <t>Beton- und Spannstahl</t>
  </si>
  <si>
    <t>Walzdraht</t>
  </si>
  <si>
    <t>unlegierte Baustähle</t>
  </si>
  <si>
    <t>wetterfeste Stähle</t>
  </si>
  <si>
    <t>Schiffbaustähle</t>
  </si>
  <si>
    <t>Offshore-Stähle</t>
  </si>
  <si>
    <t>DP-Stähle</t>
  </si>
  <si>
    <t>Bake-Hardening Stähle</t>
  </si>
  <si>
    <t>TRIP-Stähle</t>
  </si>
  <si>
    <t>Federstähle</t>
  </si>
  <si>
    <t>Automatenstähle</t>
  </si>
  <si>
    <t>Einsatzstähle</t>
  </si>
  <si>
    <t>Vergütungsstähle</t>
  </si>
  <si>
    <t>Kettenstähle</t>
  </si>
  <si>
    <t>Nitrierstähle</t>
  </si>
  <si>
    <t>induktionshärtbare Stähle</t>
  </si>
  <si>
    <t>Kaltstauch-/Kaltfließpressstähle</t>
  </si>
  <si>
    <t>AFP-Stähle</t>
  </si>
  <si>
    <t>kaltzähe Stähle</t>
  </si>
  <si>
    <t>warmfeste Stähle</t>
  </si>
  <si>
    <t>Wälzlagerstähle</t>
  </si>
  <si>
    <t>Warmarbeitsstähle</t>
  </si>
  <si>
    <t>Kaltarbeitsstähle</t>
  </si>
  <si>
    <t>Schnellarbeitsstähle</t>
  </si>
  <si>
    <t>Kunststoffformenstähle</t>
  </si>
  <si>
    <t>CP-Stähle</t>
  </si>
  <si>
    <t>bainitische Stähle</t>
  </si>
  <si>
    <t>wesentlich</t>
  </si>
  <si>
    <t>untergeordnet</t>
  </si>
  <si>
    <t>Allgeine Informationen</t>
  </si>
  <si>
    <t>Projektfokus</t>
  </si>
  <si>
    <t>Technologie</t>
  </si>
  <si>
    <t>Merkmal</t>
  </si>
  <si>
    <t>Max. Festigkeit</t>
  </si>
  <si>
    <t>Erzeugnisse</t>
  </si>
  <si>
    <t>Stahlgruppen</t>
  </si>
  <si>
    <t>Projektschwerpunkt</t>
  </si>
  <si>
    <t>IGF-Nr.:</t>
  </si>
  <si>
    <t>Rm ≤ 700 MPa</t>
  </si>
  <si>
    <t>700 MPa &lt; Rm ≤ 1000 MPa</t>
  </si>
  <si>
    <t>1000 MPa &lt; Rm ≤ 1500 MPa</t>
  </si>
  <si>
    <t>Wasserstoffversprödung</t>
  </si>
  <si>
    <t>warmgewalzte Profile</t>
  </si>
  <si>
    <t>kaltgewalzte Profile</t>
  </si>
  <si>
    <t>Rohre</t>
  </si>
  <si>
    <t>Hohlprofile (für Konstruktionen)</t>
  </si>
  <si>
    <t>Freiformschmiedestücke</t>
  </si>
  <si>
    <t>Pulver (für additive Fertigung)</t>
  </si>
  <si>
    <t>Draht (für additive Fertigung)</t>
  </si>
  <si>
    <t>nichtrostende Stähle (austenitisch)</t>
  </si>
  <si>
    <t>nichtrostende Stähle (ferritisch)</t>
  </si>
  <si>
    <t>nichtrostende Stähle (duplex)</t>
  </si>
  <si>
    <t>Feinkornbaustähle</t>
  </si>
  <si>
    <t>Rohrstähle</t>
  </si>
  <si>
    <t>Verpackungsstähle</t>
  </si>
  <si>
    <t>Druckbehälterstähle</t>
  </si>
  <si>
    <t>Presshärtbare Stähle</t>
  </si>
  <si>
    <t>mikrolegierte Stähle</t>
  </si>
  <si>
    <t>mittel- und hochmanganhaltige Stähle</t>
  </si>
  <si>
    <t>niedriglegierte Stähle</t>
  </si>
  <si>
    <t>Projektschwerpunkt (Einfachnennung)</t>
  </si>
  <si>
    <t>Projektfokus (Einfachnennung)</t>
  </si>
  <si>
    <t>Technologie (Einfachnennung)</t>
  </si>
  <si>
    <t>Max. Festigkeit (Einfachnennung)</t>
  </si>
  <si>
    <t>Werkstoffkombinationen (Einfachnennung)</t>
  </si>
  <si>
    <t>Erzeugnisse (Einfachnennung)</t>
  </si>
  <si>
    <t>Simulation / Modellierung (Einfachnennung)</t>
  </si>
  <si>
    <t>Stahlgruppen (Mehrfachnennung (max. 5) möglich)</t>
  </si>
  <si>
    <t>zyklische Festigkeit</t>
  </si>
  <si>
    <t>dynamische Festigkeit (Crash)</t>
  </si>
  <si>
    <t>Merkmal (Mehrfachnennung (max. 2) möglich)</t>
  </si>
  <si>
    <t>Schädigungsverhalten</t>
  </si>
  <si>
    <t>Bedeutung für... (Mehrfachnennung möglich)</t>
  </si>
  <si>
    <t>FOSTA-Nr.:</t>
  </si>
  <si>
    <t>IGF-Nr.</t>
  </si>
  <si>
    <t>Verschlagwortung FOSTA-Projekte</t>
  </si>
  <si>
    <t>Projekttitel:</t>
  </si>
  <si>
    <t>Forschungsstelle 1:</t>
  </si>
  <si>
    <t>Forschungsstelle 2:</t>
  </si>
  <si>
    <t>Forschungsstelle 3:</t>
  </si>
  <si>
    <t>Name (Ausfüller):</t>
  </si>
  <si>
    <t xml:space="preserve">Simulation / Modellierung </t>
  </si>
  <si>
    <t>Bedeutung für…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</si>
</sst>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164" fontId="2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3" fillId="0" borderId="0" xfId="0" applyFont="1" applyAlignment="1" applyProtection="1">
      <alignment horizontal="left"/>
    </xf>
    <xf numFmtId="0" fontId="4" fillId="0" borderId="0" xfId="0" applyFont="1" applyBorder="1" applyAlignment="1" applyProtection="1"/>
    <xf numFmtId="0" fontId="5" fillId="2" borderId="1" xfId="3" applyFill="1" applyBorder="1" applyAlignment="1">
      <alignment horizontal="center" textRotation="90" wrapText="1"/>
    </xf>
    <xf numFmtId="0" fontId="5" fillId="0" borderId="1" xfId="3" applyFill="1" applyBorder="1" applyAlignment="1">
      <alignment horizontal="center" textRotation="90" wrapText="1"/>
    </xf>
    <xf numFmtId="0" fontId="6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7" fillId="0" borderId="1" xfId="0" applyFont="1" applyBorder="1" applyAlignment="1" applyProtection="1"/>
    <xf numFmtId="0" fontId="10" fillId="0" borderId="1" xfId="0" applyFont="1" applyBorder="1" applyAlignment="1" applyProtection="1"/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/>
    <xf numFmtId="0" fontId="10" fillId="3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textRotation="90"/>
    </xf>
    <xf numFmtId="0" fontId="0" fillId="0" borderId="0" xfId="0" applyAlignment="1">
      <alignment horizontal="center" textRotation="90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 applyProtection="1">
      <alignment horizontal="left"/>
    </xf>
    <xf numFmtId="0" fontId="1" fillId="0" borderId="1" xfId="3" applyFont="1" applyFill="1" applyBorder="1" applyAlignment="1">
      <alignment horizontal="center" textRotation="90" wrapText="1"/>
    </xf>
    <xf numFmtId="0" fontId="11" fillId="0" borderId="0" xfId="0" applyFont="1" applyBorder="1" applyAlignment="1" applyProtection="1"/>
    <xf numFmtId="0" fontId="2" fillId="0" borderId="0" xfId="0" applyFont="1"/>
    <xf numFmtId="0" fontId="7" fillId="0" borderId="1" xfId="0" applyFont="1" applyBorder="1" applyAlignment="1" applyProtection="1">
      <alignment horizontal="center" textRotation="90"/>
    </xf>
    <xf numFmtId="0" fontId="10" fillId="0" borderId="0" xfId="0" applyFont="1" applyBorder="1" applyAlignment="1" applyProtection="1">
      <protection locked="0"/>
    </xf>
    <xf numFmtId="0" fontId="10" fillId="3" borderId="1" xfId="0" applyFont="1" applyFill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4" borderId="1" xfId="0" applyFont="1" applyFill="1" applyBorder="1" applyAlignment="1" applyProtection="1">
      <alignment horizontal="left"/>
    </xf>
    <xf numFmtId="0" fontId="10" fillId="4" borderId="2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10" fillId="5" borderId="1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2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</cellXfs>
  <cellStyles count="4">
    <cellStyle name="Komma 2" xfId="2" xr:uid="{E6C88603-9B7D-4A0F-9305-491AC53164F0}"/>
    <cellStyle name="Standard" xfId="0" builtinId="0"/>
    <cellStyle name="Standard 2" xfId="1" xr:uid="{54DB04B8-2C24-4505-857A-C6E3F82CF397}"/>
    <cellStyle name="Standard 3" xfId="3" xr:uid="{18C02AFF-CBFB-401B-A44C-CAF366ED70EF}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6105E-63E4-4D89-8837-9086E24BCCC1}">
  <sheetPr>
    <pageSetUpPr fitToPage="1"/>
  </sheetPr>
  <dimension ref="A1:G58"/>
  <sheetViews>
    <sheetView showGridLines="0" tabSelected="1" zoomScale="110" zoomScaleNormal="110" zoomScaleSheetLayoutView="90" zoomScalePageLayoutView="60" workbookViewId="0">
      <selection activeCell="B13" sqref="B13"/>
    </sheetView>
  </sheetViews>
  <sheetFormatPr baseColWidth="10" defaultColWidth="11.33203125" defaultRowHeight="14" x14ac:dyDescent="0.15"/>
  <cols>
    <col min="1" max="1" width="34.33203125" style="2" customWidth="1"/>
    <col min="2" max="2" width="5" style="6" customWidth="1"/>
    <col min="3" max="3" width="29.1640625" style="6" customWidth="1"/>
    <col min="4" max="4" width="5.33203125" style="6" customWidth="1"/>
    <col min="5" max="5" width="32.83203125" style="6" customWidth="1"/>
    <col min="6" max="6" width="5" style="6" customWidth="1"/>
    <col min="7" max="7" width="11.33203125" style="5"/>
    <col min="8" max="16384" width="11.33203125" style="1"/>
  </cols>
  <sheetData>
    <row r="1" spans="1:6" ht="20" x14ac:dyDescent="0.2">
      <c r="A1" s="19" t="s">
        <v>142</v>
      </c>
    </row>
    <row r="3" spans="1:6" x14ac:dyDescent="0.15">
      <c r="A3" s="10" t="s">
        <v>143</v>
      </c>
      <c r="B3" s="28"/>
      <c r="C3" s="28"/>
      <c r="D3" s="28"/>
      <c r="E3" s="28"/>
      <c r="F3" s="28"/>
    </row>
    <row r="4" spans="1:6" x14ac:dyDescent="0.15">
      <c r="A4" s="10" t="s">
        <v>140</v>
      </c>
      <c r="B4" s="28"/>
      <c r="C4" s="28"/>
      <c r="D4" s="28"/>
      <c r="E4" s="28"/>
      <c r="F4" s="28"/>
    </row>
    <row r="5" spans="1:6" x14ac:dyDescent="0.15">
      <c r="A5" s="10" t="s">
        <v>104</v>
      </c>
      <c r="B5" s="28"/>
      <c r="C5" s="28"/>
      <c r="D5" s="28"/>
      <c r="E5" s="28"/>
      <c r="F5" s="28"/>
    </row>
    <row r="6" spans="1:6" x14ac:dyDescent="0.15">
      <c r="A6" s="10" t="s">
        <v>144</v>
      </c>
      <c r="B6" s="29"/>
      <c r="C6" s="30"/>
      <c r="D6" s="30"/>
      <c r="E6" s="30"/>
      <c r="F6" s="31"/>
    </row>
    <row r="7" spans="1:6" x14ac:dyDescent="0.15">
      <c r="A7" s="10" t="s">
        <v>145</v>
      </c>
      <c r="B7" s="29"/>
      <c r="C7" s="30"/>
      <c r="D7" s="30"/>
      <c r="E7" s="30"/>
      <c r="F7" s="31"/>
    </row>
    <row r="8" spans="1:6" x14ac:dyDescent="0.15">
      <c r="A8" s="10" t="s">
        <v>146</v>
      </c>
      <c r="B8" s="29"/>
      <c r="C8" s="30"/>
      <c r="D8" s="30"/>
      <c r="E8" s="30"/>
      <c r="F8" s="31"/>
    </row>
    <row r="9" spans="1:6" x14ac:dyDescent="0.15">
      <c r="A9" s="10" t="s">
        <v>147</v>
      </c>
      <c r="B9" s="28"/>
      <c r="C9" s="28"/>
      <c r="D9" s="28"/>
      <c r="E9" s="28"/>
      <c r="F9" s="28"/>
    </row>
    <row r="10" spans="1:6" x14ac:dyDescent="0.15">
      <c r="A10" s="17" t="s">
        <v>0</v>
      </c>
      <c r="B10" s="28"/>
      <c r="C10" s="28"/>
      <c r="D10" s="28"/>
      <c r="E10" s="28"/>
      <c r="F10" s="28"/>
    </row>
    <row r="11" spans="1:6" x14ac:dyDescent="0.15">
      <c r="A11" s="1"/>
      <c r="B11" s="22"/>
      <c r="C11" s="22"/>
      <c r="D11" s="22"/>
      <c r="E11" s="22"/>
      <c r="F11" s="22"/>
    </row>
    <row r="12" spans="1:6" ht="14.25" customHeight="1" x14ac:dyDescent="0.15">
      <c r="A12" s="25" t="s">
        <v>127</v>
      </c>
      <c r="B12" s="25"/>
      <c r="C12" s="25" t="s">
        <v>130</v>
      </c>
      <c r="D12" s="25"/>
      <c r="E12" s="26" t="s">
        <v>134</v>
      </c>
      <c r="F12" s="27"/>
    </row>
    <row r="13" spans="1:6" ht="15.75" customHeight="1" x14ac:dyDescent="0.15">
      <c r="A13" s="12" t="s">
        <v>31</v>
      </c>
      <c r="B13" s="23"/>
      <c r="C13" s="12" t="s">
        <v>105</v>
      </c>
      <c r="D13" s="23"/>
      <c r="E13" s="7" t="s">
        <v>73</v>
      </c>
      <c r="F13" s="24"/>
    </row>
    <row r="14" spans="1:6" ht="15.75" customHeight="1" x14ac:dyDescent="0.15">
      <c r="A14" s="12" t="s">
        <v>21</v>
      </c>
      <c r="B14" s="23"/>
      <c r="C14" s="12" t="s">
        <v>106</v>
      </c>
      <c r="D14" s="23"/>
      <c r="E14" s="7" t="s">
        <v>74</v>
      </c>
      <c r="F14" s="24"/>
    </row>
    <row r="15" spans="1:6" ht="15" customHeight="1" x14ac:dyDescent="0.15">
      <c r="A15" s="12" t="s">
        <v>52</v>
      </c>
      <c r="B15" s="23"/>
      <c r="C15" s="12" t="s">
        <v>107</v>
      </c>
      <c r="D15" s="23"/>
      <c r="E15" s="7" t="s">
        <v>75</v>
      </c>
      <c r="F15" s="24"/>
    </row>
    <row r="16" spans="1:6" ht="15.75" customHeight="1" x14ac:dyDescent="0.15">
      <c r="A16" s="12"/>
      <c r="B16" s="11"/>
      <c r="C16" s="12" t="s">
        <v>33</v>
      </c>
      <c r="D16" s="23"/>
      <c r="E16" s="7" t="s">
        <v>92</v>
      </c>
      <c r="F16" s="24"/>
    </row>
    <row r="17" spans="1:6" ht="14.25" customHeight="1" x14ac:dyDescent="0.15">
      <c r="A17" s="25" t="s">
        <v>128</v>
      </c>
      <c r="B17" s="25"/>
      <c r="C17" s="12" t="s">
        <v>32</v>
      </c>
      <c r="D17" s="23"/>
      <c r="E17" s="7" t="s">
        <v>123</v>
      </c>
      <c r="F17" s="24"/>
    </row>
    <row r="18" spans="1:6" ht="14.25" customHeight="1" x14ac:dyDescent="0.15">
      <c r="A18" s="12" t="s">
        <v>34</v>
      </c>
      <c r="B18" s="23"/>
      <c r="C18" s="12"/>
      <c r="D18" s="11"/>
      <c r="E18" s="7" t="s">
        <v>124</v>
      </c>
      <c r="F18" s="24"/>
    </row>
    <row r="19" spans="1:6" ht="14.25" customHeight="1" x14ac:dyDescent="0.15">
      <c r="A19" s="12" t="s">
        <v>12</v>
      </c>
      <c r="B19" s="23"/>
      <c r="C19" s="25" t="s">
        <v>133</v>
      </c>
      <c r="D19" s="25"/>
      <c r="E19" s="7" t="s">
        <v>125</v>
      </c>
      <c r="F19" s="24"/>
    </row>
    <row r="20" spans="1:6" ht="14.25" customHeight="1" x14ac:dyDescent="0.15">
      <c r="A20" s="12" t="s">
        <v>11</v>
      </c>
      <c r="B20" s="23"/>
      <c r="C20" s="12" t="s">
        <v>94</v>
      </c>
      <c r="D20" s="23"/>
      <c r="E20" s="7" t="s">
        <v>121</v>
      </c>
      <c r="F20" s="24"/>
    </row>
    <row r="21" spans="1:6" ht="14.25" customHeight="1" x14ac:dyDescent="0.15">
      <c r="A21" s="12" t="s">
        <v>35</v>
      </c>
      <c r="B21" s="23"/>
      <c r="C21" s="12" t="s">
        <v>95</v>
      </c>
      <c r="D21" s="23"/>
      <c r="E21" s="7" t="s">
        <v>126</v>
      </c>
      <c r="F21" s="24"/>
    </row>
    <row r="22" spans="1:6" ht="14.25" customHeight="1" x14ac:dyDescent="0.15">
      <c r="A22" s="12"/>
      <c r="B22" s="11"/>
      <c r="C22" s="12" t="s">
        <v>43</v>
      </c>
      <c r="D22" s="23"/>
      <c r="E22" s="7" t="s">
        <v>69</v>
      </c>
      <c r="F22" s="24"/>
    </row>
    <row r="23" spans="1:6" ht="14.25" customHeight="1" x14ac:dyDescent="0.15">
      <c r="A23" s="25" t="s">
        <v>129</v>
      </c>
      <c r="B23" s="25"/>
      <c r="C23" s="8"/>
      <c r="D23" s="11"/>
      <c r="E23" s="7" t="s">
        <v>70</v>
      </c>
      <c r="F23" s="24"/>
    </row>
    <row r="24" spans="1:6" ht="14.25" customHeight="1" x14ac:dyDescent="0.15">
      <c r="A24" s="12" t="s">
        <v>36</v>
      </c>
      <c r="B24" s="23"/>
      <c r="C24" s="26" t="s">
        <v>132</v>
      </c>
      <c r="D24" s="27"/>
      <c r="E24" s="7" t="s">
        <v>119</v>
      </c>
      <c r="F24" s="24"/>
    </row>
    <row r="25" spans="1:6" x14ac:dyDescent="0.15">
      <c r="A25" s="12" t="s">
        <v>37</v>
      </c>
      <c r="B25" s="23"/>
      <c r="C25" s="12" t="s">
        <v>61</v>
      </c>
      <c r="D25" s="23"/>
      <c r="E25" s="7" t="s">
        <v>122</v>
      </c>
      <c r="F25" s="24"/>
    </row>
    <row r="26" spans="1:6" ht="14.25" customHeight="1" x14ac:dyDescent="0.15">
      <c r="A26" s="12" t="s">
        <v>38</v>
      </c>
      <c r="B26" s="23"/>
      <c r="C26" s="12" t="s">
        <v>60</v>
      </c>
      <c r="D26" s="23"/>
      <c r="E26" s="7" t="s">
        <v>71</v>
      </c>
      <c r="F26" s="24"/>
    </row>
    <row r="27" spans="1:6" ht="14.25" customHeight="1" x14ac:dyDescent="0.15">
      <c r="A27" s="12" t="s">
        <v>4</v>
      </c>
      <c r="B27" s="23"/>
      <c r="C27" s="12" t="s">
        <v>59</v>
      </c>
      <c r="D27" s="23"/>
      <c r="E27" s="7" t="s">
        <v>72</v>
      </c>
      <c r="F27" s="24"/>
    </row>
    <row r="28" spans="1:6" ht="15" customHeight="1" x14ac:dyDescent="0.15">
      <c r="A28" s="12" t="s">
        <v>2</v>
      </c>
      <c r="B28" s="23"/>
      <c r="C28" s="12" t="s">
        <v>62</v>
      </c>
      <c r="D28" s="23"/>
      <c r="E28" s="7" t="s">
        <v>120</v>
      </c>
      <c r="F28" s="24"/>
    </row>
    <row r="29" spans="1:6" x14ac:dyDescent="0.15">
      <c r="A29" s="12" t="s">
        <v>39</v>
      </c>
      <c r="B29" s="23"/>
      <c r="C29" s="12" t="s">
        <v>24</v>
      </c>
      <c r="D29" s="23"/>
      <c r="E29" s="12" t="s">
        <v>116</v>
      </c>
      <c r="F29" s="24"/>
    </row>
    <row r="30" spans="1:6" x14ac:dyDescent="0.15">
      <c r="A30" s="12" t="s">
        <v>40</v>
      </c>
      <c r="B30" s="23"/>
      <c r="C30" s="12" t="s">
        <v>112</v>
      </c>
      <c r="D30" s="23"/>
      <c r="E30" s="12" t="s">
        <v>117</v>
      </c>
      <c r="F30" s="24"/>
    </row>
    <row r="31" spans="1:6" ht="15" customHeight="1" x14ac:dyDescent="0.15">
      <c r="A31" s="12" t="s">
        <v>3</v>
      </c>
      <c r="B31" s="23"/>
      <c r="C31" s="12" t="s">
        <v>111</v>
      </c>
      <c r="D31" s="23"/>
      <c r="E31" s="12" t="s">
        <v>118</v>
      </c>
      <c r="F31" s="24"/>
    </row>
    <row r="32" spans="1:6" x14ac:dyDescent="0.15">
      <c r="A32" s="12" t="s">
        <v>41</v>
      </c>
      <c r="B32" s="23"/>
      <c r="C32" s="12" t="s">
        <v>110</v>
      </c>
      <c r="D32" s="23"/>
      <c r="E32" s="7" t="s">
        <v>78</v>
      </c>
      <c r="F32" s="23"/>
    </row>
    <row r="33" spans="1:6" x14ac:dyDescent="0.15">
      <c r="A33" s="12" t="s">
        <v>42</v>
      </c>
      <c r="B33" s="23"/>
      <c r="C33" s="12" t="s">
        <v>109</v>
      </c>
      <c r="D33" s="23"/>
      <c r="E33" s="7" t="s">
        <v>79</v>
      </c>
      <c r="F33" s="23"/>
    </row>
    <row r="34" spans="1:6" ht="15" customHeight="1" x14ac:dyDescent="0.15">
      <c r="A34" s="12" t="s">
        <v>51</v>
      </c>
      <c r="B34" s="23"/>
      <c r="C34" s="12" t="s">
        <v>64</v>
      </c>
      <c r="D34" s="23"/>
      <c r="E34" s="7" t="s">
        <v>81</v>
      </c>
      <c r="F34" s="23"/>
    </row>
    <row r="35" spans="1:6" ht="14.25" customHeight="1" x14ac:dyDescent="0.15">
      <c r="A35" s="12"/>
      <c r="B35" s="11"/>
      <c r="C35" s="12" t="s">
        <v>65</v>
      </c>
      <c r="D35" s="23"/>
      <c r="E35" s="12" t="s">
        <v>84</v>
      </c>
      <c r="F35" s="23"/>
    </row>
    <row r="36" spans="1:6" x14ac:dyDescent="0.15">
      <c r="A36" s="26" t="s">
        <v>137</v>
      </c>
      <c r="B36" s="27"/>
      <c r="C36" s="12" t="s">
        <v>66</v>
      </c>
      <c r="D36" s="23"/>
      <c r="E36" s="12" t="s">
        <v>93</v>
      </c>
      <c r="F36" s="23"/>
    </row>
    <row r="37" spans="1:6" x14ac:dyDescent="0.15">
      <c r="A37" s="12" t="s">
        <v>138</v>
      </c>
      <c r="B37" s="23"/>
      <c r="C37" s="12" t="s">
        <v>68</v>
      </c>
      <c r="D37" s="23"/>
      <c r="E37" s="7" t="s">
        <v>76</v>
      </c>
      <c r="F37" s="23"/>
    </row>
    <row r="38" spans="1:6" ht="15" customHeight="1" x14ac:dyDescent="0.15">
      <c r="A38" s="12" t="s">
        <v>108</v>
      </c>
      <c r="B38" s="23"/>
      <c r="C38" s="12" t="s">
        <v>63</v>
      </c>
      <c r="D38" s="23"/>
      <c r="E38" s="7" t="s">
        <v>77</v>
      </c>
      <c r="F38" s="23"/>
    </row>
    <row r="39" spans="1:6" x14ac:dyDescent="0.15">
      <c r="A39" s="12" t="s">
        <v>46</v>
      </c>
      <c r="B39" s="23"/>
      <c r="C39" s="12" t="s">
        <v>113</v>
      </c>
      <c r="D39" s="23"/>
      <c r="E39" s="7" t="s">
        <v>80</v>
      </c>
      <c r="F39" s="23"/>
    </row>
    <row r="40" spans="1:6" ht="15" customHeight="1" x14ac:dyDescent="0.15">
      <c r="A40" s="12" t="s">
        <v>47</v>
      </c>
      <c r="B40" s="23"/>
      <c r="C40" s="7" t="s">
        <v>114</v>
      </c>
      <c r="D40" s="23"/>
      <c r="E40" s="12" t="s">
        <v>87</v>
      </c>
      <c r="F40" s="23"/>
    </row>
    <row r="41" spans="1:6" x14ac:dyDescent="0.15">
      <c r="A41" s="12" t="s">
        <v>48</v>
      </c>
      <c r="B41" s="23"/>
      <c r="C41" s="7" t="s">
        <v>115</v>
      </c>
      <c r="D41" s="23"/>
      <c r="E41" s="12" t="s">
        <v>85</v>
      </c>
      <c r="F41" s="23"/>
    </row>
    <row r="42" spans="1:6" x14ac:dyDescent="0.15">
      <c r="A42" s="7" t="s">
        <v>135</v>
      </c>
      <c r="B42" s="23"/>
      <c r="C42" s="8"/>
      <c r="D42" s="8"/>
      <c r="E42" s="12" t="s">
        <v>83</v>
      </c>
      <c r="F42" s="23"/>
    </row>
    <row r="43" spans="1:6" x14ac:dyDescent="0.15">
      <c r="A43" s="12" t="s">
        <v>136</v>
      </c>
      <c r="B43" s="23"/>
      <c r="C43" s="26" t="s">
        <v>139</v>
      </c>
      <c r="D43" s="27"/>
      <c r="E43" s="7" t="s">
        <v>82</v>
      </c>
      <c r="F43" s="23"/>
    </row>
    <row r="44" spans="1:6" x14ac:dyDescent="0.15">
      <c r="A44" s="12" t="s">
        <v>49</v>
      </c>
      <c r="B44" s="23"/>
      <c r="C44" s="12" t="s">
        <v>15</v>
      </c>
      <c r="D44" s="24"/>
      <c r="E44" s="12" t="s">
        <v>86</v>
      </c>
      <c r="F44" s="23"/>
    </row>
    <row r="45" spans="1:6" x14ac:dyDescent="0.15">
      <c r="A45" s="7" t="s">
        <v>50</v>
      </c>
      <c r="B45" s="23"/>
      <c r="C45" s="12" t="s">
        <v>17</v>
      </c>
      <c r="D45" s="24"/>
      <c r="E45" s="12" t="s">
        <v>88</v>
      </c>
      <c r="F45" s="23"/>
    </row>
    <row r="46" spans="1:6" ht="15" customHeight="1" x14ac:dyDescent="0.15">
      <c r="A46" s="12" t="s">
        <v>51</v>
      </c>
      <c r="B46" s="23"/>
      <c r="C46" s="12" t="s">
        <v>19</v>
      </c>
      <c r="D46" s="24"/>
      <c r="E46" s="12" t="s">
        <v>89</v>
      </c>
      <c r="F46" s="23"/>
    </row>
    <row r="47" spans="1:6" x14ac:dyDescent="0.15">
      <c r="A47" s="10"/>
      <c r="B47" s="8"/>
      <c r="C47" s="12" t="s">
        <v>26</v>
      </c>
      <c r="D47" s="24"/>
      <c r="E47" s="12" t="s">
        <v>90</v>
      </c>
      <c r="F47" s="23"/>
    </row>
    <row r="48" spans="1:6" x14ac:dyDescent="0.15">
      <c r="A48" s="26" t="s">
        <v>58</v>
      </c>
      <c r="B48" s="27"/>
      <c r="C48" s="12" t="s">
        <v>28</v>
      </c>
      <c r="D48" s="24"/>
      <c r="E48" s="12" t="s">
        <v>91</v>
      </c>
      <c r="F48" s="23"/>
    </row>
    <row r="49" spans="1:6" x14ac:dyDescent="0.15">
      <c r="A49" s="12" t="s">
        <v>7</v>
      </c>
      <c r="B49" s="23"/>
      <c r="C49" s="12" t="s">
        <v>16</v>
      </c>
      <c r="D49" s="24"/>
      <c r="E49" s="7" t="s">
        <v>67</v>
      </c>
      <c r="F49" s="23"/>
    </row>
    <row r="50" spans="1:6" x14ac:dyDescent="0.15">
      <c r="A50" s="12" t="s">
        <v>8</v>
      </c>
      <c r="B50" s="23"/>
      <c r="C50" s="12" t="s">
        <v>18</v>
      </c>
      <c r="D50" s="24"/>
      <c r="E50" s="12" t="s">
        <v>51</v>
      </c>
      <c r="F50" s="23"/>
    </row>
    <row r="51" spans="1:6" ht="15" customHeight="1" x14ac:dyDescent="0.15">
      <c r="A51" s="12" t="s">
        <v>9</v>
      </c>
      <c r="B51" s="23"/>
      <c r="C51" s="12" t="s">
        <v>20</v>
      </c>
      <c r="D51" s="24"/>
      <c r="E51" s="8"/>
      <c r="F51" s="8"/>
    </row>
    <row r="52" spans="1:6" x14ac:dyDescent="0.15">
      <c r="A52" s="12" t="s">
        <v>10</v>
      </c>
      <c r="B52" s="23"/>
      <c r="C52" s="12" t="s">
        <v>22</v>
      </c>
      <c r="D52" s="24"/>
      <c r="E52" s="25" t="s">
        <v>131</v>
      </c>
      <c r="F52" s="25"/>
    </row>
    <row r="53" spans="1:6" ht="14.25" customHeight="1" x14ac:dyDescent="0.15">
      <c r="A53" s="12" t="s">
        <v>44</v>
      </c>
      <c r="B53" s="23"/>
      <c r="C53" s="12" t="s">
        <v>23</v>
      </c>
      <c r="D53" s="24"/>
      <c r="E53" s="12" t="s">
        <v>53</v>
      </c>
      <c r="F53" s="23"/>
    </row>
    <row r="54" spans="1:6" ht="14.25" customHeight="1" x14ac:dyDescent="0.15">
      <c r="A54" s="12" t="s">
        <v>13</v>
      </c>
      <c r="B54" s="23"/>
      <c r="C54" s="12" t="s">
        <v>25</v>
      </c>
      <c r="D54" s="24"/>
      <c r="E54" s="12" t="s">
        <v>54</v>
      </c>
      <c r="F54" s="23"/>
    </row>
    <row r="55" spans="1:6" ht="14.25" customHeight="1" x14ac:dyDescent="0.15">
      <c r="A55" s="12" t="s">
        <v>14</v>
      </c>
      <c r="B55" s="23"/>
      <c r="C55" s="12" t="s">
        <v>27</v>
      </c>
      <c r="D55" s="24"/>
      <c r="E55" s="12" t="s">
        <v>55</v>
      </c>
      <c r="F55" s="23"/>
    </row>
    <row r="56" spans="1:6" ht="14.25" customHeight="1" x14ac:dyDescent="0.15">
      <c r="A56" s="12" t="s">
        <v>45</v>
      </c>
      <c r="B56" s="23"/>
      <c r="C56" s="12" t="s">
        <v>29</v>
      </c>
      <c r="D56" s="24"/>
      <c r="E56" s="12" t="s">
        <v>56</v>
      </c>
      <c r="F56" s="23"/>
    </row>
    <row r="57" spans="1:6" ht="14.25" customHeight="1" x14ac:dyDescent="0.15">
      <c r="A57" s="12" t="s">
        <v>51</v>
      </c>
      <c r="B57" s="23"/>
      <c r="C57" s="7" t="s">
        <v>57</v>
      </c>
      <c r="D57" s="24"/>
      <c r="E57" s="7" t="s">
        <v>45</v>
      </c>
      <c r="F57" s="23"/>
    </row>
    <row r="58" spans="1:6" ht="14.25" customHeight="1" x14ac:dyDescent="0.15">
      <c r="A58" s="10"/>
      <c r="B58" s="8"/>
      <c r="C58" s="12" t="s">
        <v>51</v>
      </c>
      <c r="D58" s="24"/>
      <c r="E58" s="12" t="s">
        <v>51</v>
      </c>
      <c r="F58" s="23"/>
    </row>
  </sheetData>
  <sheetProtection sheet="1" selectLockedCells="1"/>
  <mergeCells count="19">
    <mergeCell ref="B3:F3"/>
    <mergeCell ref="B4:F4"/>
    <mergeCell ref="B5:F5"/>
    <mergeCell ref="B9:F9"/>
    <mergeCell ref="B10:F10"/>
    <mergeCell ref="B6:F6"/>
    <mergeCell ref="B7:F7"/>
    <mergeCell ref="B8:F8"/>
    <mergeCell ref="E52:F52"/>
    <mergeCell ref="A12:B12"/>
    <mergeCell ref="C12:D12"/>
    <mergeCell ref="A17:B17"/>
    <mergeCell ref="A23:B23"/>
    <mergeCell ref="C19:D19"/>
    <mergeCell ref="A36:B36"/>
    <mergeCell ref="A48:B48"/>
    <mergeCell ref="C24:D24"/>
    <mergeCell ref="C43:D43"/>
    <mergeCell ref="E12:F12"/>
  </mergeCells>
  <conditionalFormatting sqref="C43:C56 C12:C22 E52:E56 D25:D28 D35:D40 E20 E50 E17 E35:E36 E44:E48 E40:E42 A43:A44 F68:XFD71 G12:XFD67 F32:F50 E58 E29:E31 F57:F58 C24:C39 C47:D58 A46:B46 A48:A57 B57 A72:XFD1048576 A69:D71 A59:B68 A12:A41">
    <cfRule type="expression" dxfId="11" priority="2">
      <formula>NOT(CELL("Schutz",A12))</formula>
    </cfRule>
  </conditionalFormatting>
  <pageMargins left="0.7" right="0.7" top="0.75" bottom="0.75" header="0.3" footer="0.3"/>
  <pageSetup paperSize="9" fitToWidth="8" pageOrder="overThenDown" orientation="portrait" r:id="rId1"/>
  <headerFooter>
    <oddHeader>&amp;L&amp;G&amp;R&amp;G</oddHeader>
    <oddFooter>&amp;LFOSTA - Checkliste&amp;C&amp;P&amp;RStand:September 2019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87F0-46D3-4571-AB62-12962D4357E8}">
  <dimension ref="A1:DT3"/>
  <sheetViews>
    <sheetView workbookViewId="0">
      <selection activeCell="A2" sqref="A2"/>
    </sheetView>
  </sheetViews>
  <sheetFormatPr baseColWidth="10" defaultColWidth="10.83203125" defaultRowHeight="15" x14ac:dyDescent="0.2"/>
  <sheetData>
    <row r="1" spans="1:124" s="20" customFormat="1" ht="57" customHeight="1" x14ac:dyDescent="0.2">
      <c r="A1" s="33" t="s">
        <v>96</v>
      </c>
      <c r="B1" s="33"/>
      <c r="C1" s="33"/>
      <c r="D1" s="32" t="s">
        <v>103</v>
      </c>
      <c r="E1" s="32"/>
      <c r="F1" s="32"/>
      <c r="G1" s="33" t="s">
        <v>97</v>
      </c>
      <c r="H1" s="33"/>
      <c r="I1" s="33"/>
      <c r="J1" s="33"/>
      <c r="K1" s="33" t="s">
        <v>98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2" t="s">
        <v>99</v>
      </c>
      <c r="W1" s="32"/>
      <c r="X1" s="32"/>
      <c r="Y1" s="32"/>
      <c r="Z1" s="32"/>
      <c r="AA1" s="32"/>
      <c r="AB1" s="32"/>
      <c r="AC1" s="32"/>
      <c r="AD1" s="32"/>
      <c r="AE1" s="32"/>
      <c r="AF1" s="32" t="s">
        <v>6</v>
      </c>
      <c r="AG1" s="32"/>
      <c r="AH1" s="32"/>
      <c r="AI1" s="32"/>
      <c r="AJ1" s="32"/>
      <c r="AK1" s="32"/>
      <c r="AL1" s="32"/>
      <c r="AM1" s="32"/>
      <c r="AN1" s="32"/>
      <c r="AO1" s="32" t="s">
        <v>100</v>
      </c>
      <c r="AP1" s="32"/>
      <c r="AQ1" s="32"/>
      <c r="AR1" s="32"/>
      <c r="AS1" s="32"/>
      <c r="AT1" s="32" t="s">
        <v>148</v>
      </c>
      <c r="AU1" s="32"/>
      <c r="AV1" s="32"/>
      <c r="AW1" s="32" t="s">
        <v>101</v>
      </c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 t="s">
        <v>149</v>
      </c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 t="s">
        <v>102</v>
      </c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 t="s">
        <v>5</v>
      </c>
      <c r="DP1" s="32"/>
      <c r="DQ1" s="32"/>
      <c r="DR1" s="32"/>
      <c r="DS1" s="32"/>
      <c r="DT1" s="32"/>
    </row>
    <row r="2" spans="1:124" s="14" customFormat="1" ht="121.5" customHeight="1" x14ac:dyDescent="0.2">
      <c r="A2" s="3" t="s">
        <v>30</v>
      </c>
      <c r="B2" s="18" t="s">
        <v>141</v>
      </c>
      <c r="C2" s="4" t="s">
        <v>1</v>
      </c>
      <c r="D2" s="13" t="s">
        <v>31</v>
      </c>
      <c r="E2" s="13" t="s">
        <v>21</v>
      </c>
      <c r="F2" s="13" t="s">
        <v>52</v>
      </c>
      <c r="G2" s="13" t="s">
        <v>34</v>
      </c>
      <c r="H2" s="13" t="s">
        <v>12</v>
      </c>
      <c r="I2" s="13" t="s">
        <v>11</v>
      </c>
      <c r="J2" s="13" t="s">
        <v>35</v>
      </c>
      <c r="K2" s="13" t="s">
        <v>36</v>
      </c>
      <c r="L2" s="13" t="s">
        <v>37</v>
      </c>
      <c r="M2" s="13" t="s">
        <v>38</v>
      </c>
      <c r="N2" s="13" t="s">
        <v>4</v>
      </c>
      <c r="O2" s="13" t="s">
        <v>2</v>
      </c>
      <c r="P2" s="13" t="s">
        <v>39</v>
      </c>
      <c r="Q2" s="13" t="s">
        <v>40</v>
      </c>
      <c r="R2" s="13" t="s">
        <v>3</v>
      </c>
      <c r="S2" s="13" t="s">
        <v>41</v>
      </c>
      <c r="T2" s="13" t="s">
        <v>42</v>
      </c>
      <c r="U2" s="13" t="s">
        <v>51</v>
      </c>
      <c r="V2" s="13" t="s">
        <v>138</v>
      </c>
      <c r="W2" s="13" t="s">
        <v>108</v>
      </c>
      <c r="X2" s="13" t="s">
        <v>46</v>
      </c>
      <c r="Y2" s="13" t="s">
        <v>47</v>
      </c>
      <c r="Z2" s="13" t="s">
        <v>48</v>
      </c>
      <c r="AA2" s="21" t="s">
        <v>135</v>
      </c>
      <c r="AB2" s="13" t="s">
        <v>136</v>
      </c>
      <c r="AC2" s="13" t="s">
        <v>49</v>
      </c>
      <c r="AD2" s="21" t="s">
        <v>50</v>
      </c>
      <c r="AE2" s="13" t="s">
        <v>51</v>
      </c>
      <c r="AF2" s="13" t="s">
        <v>7</v>
      </c>
      <c r="AG2" s="13" t="s">
        <v>8</v>
      </c>
      <c r="AH2" s="13" t="s">
        <v>9</v>
      </c>
      <c r="AI2" s="13" t="s">
        <v>10</v>
      </c>
      <c r="AJ2" s="13" t="s">
        <v>44</v>
      </c>
      <c r="AK2" s="13" t="s">
        <v>13</v>
      </c>
      <c r="AL2" s="13" t="s">
        <v>14</v>
      </c>
      <c r="AM2" s="13" t="s">
        <v>45</v>
      </c>
      <c r="AN2" s="13" t="s">
        <v>51</v>
      </c>
      <c r="AO2" s="13" t="s">
        <v>105</v>
      </c>
      <c r="AP2" s="13" t="s">
        <v>106</v>
      </c>
      <c r="AQ2" s="13" t="s">
        <v>107</v>
      </c>
      <c r="AR2" s="13" t="s">
        <v>33</v>
      </c>
      <c r="AS2" s="13" t="s">
        <v>32</v>
      </c>
      <c r="AT2" s="13" t="s">
        <v>94</v>
      </c>
      <c r="AU2" s="13" t="s">
        <v>95</v>
      </c>
      <c r="AV2" s="13" t="s">
        <v>43</v>
      </c>
      <c r="AW2" s="13" t="s">
        <v>61</v>
      </c>
      <c r="AX2" s="13" t="s">
        <v>60</v>
      </c>
      <c r="AY2" s="13" t="s">
        <v>59</v>
      </c>
      <c r="AZ2" s="13" t="s">
        <v>62</v>
      </c>
      <c r="BA2" s="13" t="s">
        <v>24</v>
      </c>
      <c r="BB2" s="13" t="s">
        <v>112</v>
      </c>
      <c r="BC2" s="13" t="s">
        <v>111</v>
      </c>
      <c r="BD2" s="13" t="s">
        <v>110</v>
      </c>
      <c r="BE2" s="13" t="s">
        <v>109</v>
      </c>
      <c r="BF2" s="13" t="s">
        <v>64</v>
      </c>
      <c r="BG2" s="13" t="s">
        <v>65</v>
      </c>
      <c r="BH2" s="13" t="s">
        <v>66</v>
      </c>
      <c r="BI2" s="13" t="s">
        <v>68</v>
      </c>
      <c r="BJ2" s="13" t="s">
        <v>63</v>
      </c>
      <c r="BK2" s="13" t="s">
        <v>113</v>
      </c>
      <c r="BL2" s="21" t="s">
        <v>114</v>
      </c>
      <c r="BM2" s="21" t="s">
        <v>115</v>
      </c>
      <c r="BN2" s="13" t="s">
        <v>15</v>
      </c>
      <c r="BO2" s="13" t="s">
        <v>17</v>
      </c>
      <c r="BP2" s="13" t="s">
        <v>19</v>
      </c>
      <c r="BQ2" s="13" t="s">
        <v>26</v>
      </c>
      <c r="BR2" s="13" t="s">
        <v>28</v>
      </c>
      <c r="BS2" s="13" t="s">
        <v>16</v>
      </c>
      <c r="BT2" s="13" t="s">
        <v>18</v>
      </c>
      <c r="BU2" s="13" t="s">
        <v>20</v>
      </c>
      <c r="BV2" s="13" t="s">
        <v>22</v>
      </c>
      <c r="BW2" s="13" t="s">
        <v>23</v>
      </c>
      <c r="BX2" s="13" t="s">
        <v>25</v>
      </c>
      <c r="BY2" s="13" t="s">
        <v>27</v>
      </c>
      <c r="BZ2" s="13" t="s">
        <v>29</v>
      </c>
      <c r="CA2" s="21" t="s">
        <v>57</v>
      </c>
      <c r="CB2" s="13" t="s">
        <v>51</v>
      </c>
      <c r="CC2" s="21" t="s">
        <v>73</v>
      </c>
      <c r="CD2" s="21" t="s">
        <v>74</v>
      </c>
      <c r="CE2" s="21" t="s">
        <v>75</v>
      </c>
      <c r="CF2" s="21" t="s">
        <v>92</v>
      </c>
      <c r="CG2" s="21" t="s">
        <v>123</v>
      </c>
      <c r="CH2" s="21" t="s">
        <v>124</v>
      </c>
      <c r="CI2" s="21" t="s">
        <v>125</v>
      </c>
      <c r="CJ2" s="21" t="s">
        <v>121</v>
      </c>
      <c r="CK2" s="21" t="s">
        <v>126</v>
      </c>
      <c r="CL2" s="21" t="s">
        <v>69</v>
      </c>
      <c r="CM2" s="21" t="s">
        <v>70</v>
      </c>
      <c r="CN2" s="21" t="s">
        <v>119</v>
      </c>
      <c r="CO2" s="21" t="s">
        <v>122</v>
      </c>
      <c r="CP2" s="21" t="s">
        <v>71</v>
      </c>
      <c r="CQ2" s="21" t="s">
        <v>72</v>
      </c>
      <c r="CR2" s="21" t="s">
        <v>120</v>
      </c>
      <c r="CS2" s="13" t="s">
        <v>116</v>
      </c>
      <c r="CT2" s="13" t="s">
        <v>117</v>
      </c>
      <c r="CU2" s="13" t="s">
        <v>118</v>
      </c>
      <c r="CV2" s="21" t="s">
        <v>78</v>
      </c>
      <c r="CW2" s="21" t="s">
        <v>79</v>
      </c>
      <c r="CX2" s="21" t="s">
        <v>81</v>
      </c>
      <c r="CY2" s="13" t="s">
        <v>84</v>
      </c>
      <c r="CZ2" s="13" t="s">
        <v>93</v>
      </c>
      <c r="DA2" s="21" t="s">
        <v>76</v>
      </c>
      <c r="DB2" s="21" t="s">
        <v>77</v>
      </c>
      <c r="DC2" s="21" t="s">
        <v>80</v>
      </c>
      <c r="DD2" s="13" t="s">
        <v>87</v>
      </c>
      <c r="DE2" s="13" t="s">
        <v>85</v>
      </c>
      <c r="DF2" s="13" t="s">
        <v>83</v>
      </c>
      <c r="DG2" s="21" t="s">
        <v>82</v>
      </c>
      <c r="DH2" s="13" t="s">
        <v>86</v>
      </c>
      <c r="DI2" s="13" t="s">
        <v>88</v>
      </c>
      <c r="DJ2" s="13" t="s">
        <v>89</v>
      </c>
      <c r="DK2" s="13" t="s">
        <v>90</v>
      </c>
      <c r="DL2" s="13" t="s">
        <v>91</v>
      </c>
      <c r="DM2" s="21" t="s">
        <v>67</v>
      </c>
      <c r="DN2" s="13" t="s">
        <v>51</v>
      </c>
      <c r="DO2" s="13" t="s">
        <v>53</v>
      </c>
      <c r="DP2" s="13" t="s">
        <v>54</v>
      </c>
      <c r="DQ2" s="13" t="s">
        <v>55</v>
      </c>
      <c r="DR2" s="13" t="s">
        <v>56</v>
      </c>
      <c r="DS2" s="21" t="s">
        <v>45</v>
      </c>
      <c r="DT2" s="13" t="s">
        <v>51</v>
      </c>
    </row>
    <row r="3" spans="1:124" x14ac:dyDescent="0.2">
      <c r="A3" s="15">
        <f>Verschlagwortung!B4</f>
        <v>0</v>
      </c>
      <c r="B3" s="16">
        <f>Verschlagwortung!B5</f>
        <v>0</v>
      </c>
      <c r="C3" s="16">
        <f>Verschlagwortung!B3</f>
        <v>0</v>
      </c>
      <c r="D3" s="9">
        <f>Verschlagwortung!B13</f>
        <v>0</v>
      </c>
      <c r="E3" s="9">
        <f>Verschlagwortung!B14</f>
        <v>0</v>
      </c>
      <c r="F3" s="9">
        <f>Verschlagwortung!B15</f>
        <v>0</v>
      </c>
      <c r="G3" s="9">
        <f>Verschlagwortung!B18</f>
        <v>0</v>
      </c>
      <c r="H3" s="9">
        <f>Verschlagwortung!B19</f>
        <v>0</v>
      </c>
      <c r="I3" s="9">
        <f>Verschlagwortung!B20</f>
        <v>0</v>
      </c>
      <c r="J3" s="9">
        <f>Verschlagwortung!B21</f>
        <v>0</v>
      </c>
      <c r="K3" s="9">
        <f>Verschlagwortung!$B24</f>
        <v>0</v>
      </c>
      <c r="L3" s="9">
        <f>Verschlagwortung!$B25</f>
        <v>0</v>
      </c>
      <c r="M3" s="9">
        <f>Verschlagwortung!$B26</f>
        <v>0</v>
      </c>
      <c r="N3" s="9">
        <f>Verschlagwortung!$B27</f>
        <v>0</v>
      </c>
      <c r="O3" s="9">
        <f>Verschlagwortung!$B28</f>
        <v>0</v>
      </c>
      <c r="P3" s="9">
        <f>Verschlagwortung!$B29</f>
        <v>0</v>
      </c>
      <c r="Q3" s="9">
        <f>Verschlagwortung!$B30</f>
        <v>0</v>
      </c>
      <c r="R3" s="9">
        <f>Verschlagwortung!$B31</f>
        <v>0</v>
      </c>
      <c r="S3" s="9">
        <f>Verschlagwortung!$B32</f>
        <v>0</v>
      </c>
      <c r="T3" s="9">
        <f>Verschlagwortung!$B33</f>
        <v>0</v>
      </c>
      <c r="U3" s="9">
        <f>Verschlagwortung!$B34</f>
        <v>0</v>
      </c>
      <c r="V3" s="9">
        <f>Verschlagwortung!$B37</f>
        <v>0</v>
      </c>
      <c r="W3" s="9">
        <f>Verschlagwortung!$B38</f>
        <v>0</v>
      </c>
      <c r="X3" s="9">
        <f>Verschlagwortung!$B39</f>
        <v>0</v>
      </c>
      <c r="Y3" s="9">
        <f>Verschlagwortung!$B40</f>
        <v>0</v>
      </c>
      <c r="Z3" s="9">
        <f>Verschlagwortung!$B41</f>
        <v>0</v>
      </c>
      <c r="AA3" s="9">
        <f>Verschlagwortung!$B42</f>
        <v>0</v>
      </c>
      <c r="AB3" s="9">
        <f>Verschlagwortung!$B43</f>
        <v>0</v>
      </c>
      <c r="AC3" s="9">
        <f>Verschlagwortung!$B44</f>
        <v>0</v>
      </c>
      <c r="AD3" s="9">
        <f>Verschlagwortung!$B45</f>
        <v>0</v>
      </c>
      <c r="AE3" s="9">
        <f>Verschlagwortung!$B46</f>
        <v>0</v>
      </c>
      <c r="AF3" s="9">
        <f>Verschlagwortung!$B49</f>
        <v>0</v>
      </c>
      <c r="AG3" s="9">
        <f>Verschlagwortung!$B50</f>
        <v>0</v>
      </c>
      <c r="AH3" s="9">
        <f>Verschlagwortung!$B51</f>
        <v>0</v>
      </c>
      <c r="AI3" s="9">
        <f>Verschlagwortung!$B52</f>
        <v>0</v>
      </c>
      <c r="AJ3" s="9">
        <f>Verschlagwortung!$B53</f>
        <v>0</v>
      </c>
      <c r="AK3" s="9">
        <f>Verschlagwortung!$B54</f>
        <v>0</v>
      </c>
      <c r="AL3" s="9">
        <f>Verschlagwortung!$B55</f>
        <v>0</v>
      </c>
      <c r="AM3" s="9">
        <f>Verschlagwortung!$B56</f>
        <v>0</v>
      </c>
      <c r="AN3" s="9">
        <f>Verschlagwortung!$B57</f>
        <v>0</v>
      </c>
      <c r="AO3" s="9">
        <f>Verschlagwortung!$D14</f>
        <v>0</v>
      </c>
      <c r="AP3" s="9">
        <f>Verschlagwortung!$D15</f>
        <v>0</v>
      </c>
      <c r="AQ3" s="9">
        <f>Verschlagwortung!$D16</f>
        <v>0</v>
      </c>
      <c r="AR3" s="9">
        <f>Verschlagwortung!$D17</f>
        <v>0</v>
      </c>
      <c r="AS3" s="9">
        <f>Verschlagwortung!$D18</f>
        <v>0</v>
      </c>
      <c r="AT3" s="9">
        <f>Verschlagwortung!$D20</f>
        <v>0</v>
      </c>
      <c r="AU3" s="9">
        <f>Verschlagwortung!$D21</f>
        <v>0</v>
      </c>
      <c r="AV3" s="9">
        <f>Verschlagwortung!$D22</f>
        <v>0</v>
      </c>
      <c r="AW3" s="9">
        <f>Verschlagwortung!$D25</f>
        <v>0</v>
      </c>
      <c r="AX3" s="9">
        <f>Verschlagwortung!$D26</f>
        <v>0</v>
      </c>
      <c r="AY3" s="9">
        <f>Verschlagwortung!$D27</f>
        <v>0</v>
      </c>
      <c r="AZ3" s="9">
        <f>Verschlagwortung!$D28</f>
        <v>0</v>
      </c>
      <c r="BA3" s="9">
        <f>Verschlagwortung!$D29</f>
        <v>0</v>
      </c>
      <c r="BB3" s="9">
        <f>Verschlagwortung!$D30</f>
        <v>0</v>
      </c>
      <c r="BC3" s="9">
        <f>Verschlagwortung!$D31</f>
        <v>0</v>
      </c>
      <c r="BD3" s="9">
        <f>Verschlagwortung!$D32</f>
        <v>0</v>
      </c>
      <c r="BE3" s="9">
        <f>Verschlagwortung!$D33</f>
        <v>0</v>
      </c>
      <c r="BF3" s="9">
        <f>Verschlagwortung!$D34</f>
        <v>0</v>
      </c>
      <c r="BG3" s="9">
        <f>Verschlagwortung!$D35</f>
        <v>0</v>
      </c>
      <c r="BH3" s="9">
        <f>Verschlagwortung!$D36</f>
        <v>0</v>
      </c>
      <c r="BI3" s="9">
        <f>Verschlagwortung!$D37</f>
        <v>0</v>
      </c>
      <c r="BJ3" s="9">
        <f>Verschlagwortung!$D38</f>
        <v>0</v>
      </c>
      <c r="BK3" s="9">
        <f>Verschlagwortung!$D39</f>
        <v>0</v>
      </c>
      <c r="BL3" s="9">
        <f>Verschlagwortung!$D40</f>
        <v>0</v>
      </c>
      <c r="BM3" s="9">
        <f>Verschlagwortung!$D41</f>
        <v>0</v>
      </c>
      <c r="BN3" s="9">
        <f>Verschlagwortung!$D44</f>
        <v>0</v>
      </c>
      <c r="BO3" s="9">
        <f>Verschlagwortung!$D45</f>
        <v>0</v>
      </c>
      <c r="BP3" s="9">
        <f>Verschlagwortung!$D46</f>
        <v>0</v>
      </c>
      <c r="BQ3" s="9">
        <f>Verschlagwortung!$D47</f>
        <v>0</v>
      </c>
      <c r="BR3" s="9">
        <f>Verschlagwortung!$D48</f>
        <v>0</v>
      </c>
      <c r="BS3" s="9">
        <f>Verschlagwortung!$D49</f>
        <v>0</v>
      </c>
      <c r="BT3" s="9">
        <f>Verschlagwortung!$D50</f>
        <v>0</v>
      </c>
      <c r="BU3" s="9">
        <f>Verschlagwortung!$D51</f>
        <v>0</v>
      </c>
      <c r="BV3" s="9">
        <f>Verschlagwortung!$D52</f>
        <v>0</v>
      </c>
      <c r="BW3" s="9">
        <f>Verschlagwortung!$D53</f>
        <v>0</v>
      </c>
      <c r="BX3" s="9">
        <f>Verschlagwortung!$D54</f>
        <v>0</v>
      </c>
      <c r="BY3" s="9">
        <f>Verschlagwortung!$D55</f>
        <v>0</v>
      </c>
      <c r="BZ3" s="9">
        <f>Verschlagwortung!$D56</f>
        <v>0</v>
      </c>
      <c r="CA3" s="9">
        <f>Verschlagwortung!$D57</f>
        <v>0</v>
      </c>
      <c r="CB3" s="9">
        <f>Verschlagwortung!$D58</f>
        <v>0</v>
      </c>
      <c r="CC3" s="9">
        <f>Verschlagwortung!$F13</f>
        <v>0</v>
      </c>
      <c r="CD3" s="9">
        <f>Verschlagwortung!$F14</f>
        <v>0</v>
      </c>
      <c r="CE3" s="9">
        <f>Verschlagwortung!$F15</f>
        <v>0</v>
      </c>
      <c r="CF3" s="9">
        <f>Verschlagwortung!$F16</f>
        <v>0</v>
      </c>
      <c r="CG3" s="9">
        <f>Verschlagwortung!$F17</f>
        <v>0</v>
      </c>
      <c r="CH3" s="9">
        <f>Verschlagwortung!$F18</f>
        <v>0</v>
      </c>
      <c r="CI3" s="9">
        <f>Verschlagwortung!$F19</f>
        <v>0</v>
      </c>
      <c r="CJ3" s="9">
        <f>Verschlagwortung!$F20</f>
        <v>0</v>
      </c>
      <c r="CK3" s="9">
        <f>Verschlagwortung!$F21</f>
        <v>0</v>
      </c>
      <c r="CL3" s="9">
        <f>Verschlagwortung!$F22</f>
        <v>0</v>
      </c>
      <c r="CM3" s="9">
        <f>Verschlagwortung!$F23</f>
        <v>0</v>
      </c>
      <c r="CN3" s="9">
        <f>Verschlagwortung!$F24</f>
        <v>0</v>
      </c>
      <c r="CO3" s="9">
        <f>Verschlagwortung!$F25</f>
        <v>0</v>
      </c>
      <c r="CP3" s="9">
        <f>Verschlagwortung!$F26</f>
        <v>0</v>
      </c>
      <c r="CQ3" s="9">
        <f>Verschlagwortung!$F27</f>
        <v>0</v>
      </c>
      <c r="CR3" s="9">
        <f>Verschlagwortung!$F28</f>
        <v>0</v>
      </c>
      <c r="CS3" s="9">
        <f>Verschlagwortung!$F29</f>
        <v>0</v>
      </c>
      <c r="CT3" s="9">
        <f>Verschlagwortung!$F30</f>
        <v>0</v>
      </c>
      <c r="CU3" s="9">
        <f>Verschlagwortung!$F31</f>
        <v>0</v>
      </c>
      <c r="CV3" s="9">
        <f>Verschlagwortung!$F32</f>
        <v>0</v>
      </c>
      <c r="CW3" s="9">
        <f>Verschlagwortung!$F33</f>
        <v>0</v>
      </c>
      <c r="CX3" s="9">
        <f>Verschlagwortung!$F34</f>
        <v>0</v>
      </c>
      <c r="CY3" s="9">
        <f>Verschlagwortung!$F35</f>
        <v>0</v>
      </c>
      <c r="CZ3" s="9">
        <f>Verschlagwortung!$F36</f>
        <v>0</v>
      </c>
      <c r="DA3" s="9">
        <f>Verschlagwortung!$F37</f>
        <v>0</v>
      </c>
      <c r="DB3" s="9">
        <f>Verschlagwortung!$F38</f>
        <v>0</v>
      </c>
      <c r="DC3" s="9">
        <f>Verschlagwortung!$F39</f>
        <v>0</v>
      </c>
      <c r="DD3" s="9">
        <f>Verschlagwortung!$F40</f>
        <v>0</v>
      </c>
      <c r="DE3" s="9">
        <f>Verschlagwortung!$F41</f>
        <v>0</v>
      </c>
      <c r="DF3" s="9">
        <f>Verschlagwortung!$F42</f>
        <v>0</v>
      </c>
      <c r="DG3" s="9">
        <f>Verschlagwortung!$F43</f>
        <v>0</v>
      </c>
      <c r="DH3" s="9">
        <f>Verschlagwortung!$F44</f>
        <v>0</v>
      </c>
      <c r="DI3" s="9">
        <f>Verschlagwortung!$F45</f>
        <v>0</v>
      </c>
      <c r="DJ3" s="9">
        <f>Verschlagwortung!$F46</f>
        <v>0</v>
      </c>
      <c r="DK3" s="9">
        <f>Verschlagwortung!$F47</f>
        <v>0</v>
      </c>
      <c r="DL3" s="9">
        <f>Verschlagwortung!$F48</f>
        <v>0</v>
      </c>
      <c r="DM3" s="9">
        <f>Verschlagwortung!$F49</f>
        <v>0</v>
      </c>
      <c r="DN3" s="9">
        <f>Verschlagwortung!$F50</f>
        <v>0</v>
      </c>
      <c r="DO3" s="9">
        <f>Verschlagwortung!$F53</f>
        <v>0</v>
      </c>
      <c r="DP3" s="9">
        <f>Verschlagwortung!$F54</f>
        <v>0</v>
      </c>
      <c r="DQ3" s="9">
        <f>Verschlagwortung!$F55</f>
        <v>0</v>
      </c>
      <c r="DR3" s="9">
        <f>Verschlagwortung!$F56</f>
        <v>0</v>
      </c>
      <c r="DS3" s="9">
        <f>Verschlagwortung!$F57</f>
        <v>0</v>
      </c>
      <c r="DT3" s="9">
        <f>Verschlagwortung!$F58</f>
        <v>0</v>
      </c>
    </row>
  </sheetData>
  <sheetProtection sheet="1"/>
  <mergeCells count="12">
    <mergeCell ref="BN1:CB1"/>
    <mergeCell ref="CC1:DN1"/>
    <mergeCell ref="DO1:DT1"/>
    <mergeCell ref="A1:C1"/>
    <mergeCell ref="D1:F1"/>
    <mergeCell ref="G1:J1"/>
    <mergeCell ref="K1:U1"/>
    <mergeCell ref="V1:AE1"/>
    <mergeCell ref="AF1:AN1"/>
    <mergeCell ref="AO1:AS1"/>
    <mergeCell ref="AT1:AV1"/>
    <mergeCell ref="AW1:BM1"/>
  </mergeCells>
  <conditionalFormatting sqref="D2:F2">
    <cfRule type="expression" dxfId="10" priority="11">
      <formula>NOT(CELL("Schutz",D2))</formula>
    </cfRule>
  </conditionalFormatting>
  <conditionalFormatting sqref="AF2:AN2">
    <cfRule type="expression" dxfId="9" priority="7">
      <formula>NOT(CELL("Schutz",AF2))</formula>
    </cfRule>
  </conditionalFormatting>
  <conditionalFormatting sqref="G2:J2">
    <cfRule type="expression" dxfId="8" priority="10">
      <formula>NOT(CELL("Schutz",G2))</formula>
    </cfRule>
  </conditionalFormatting>
  <conditionalFormatting sqref="K2:U2">
    <cfRule type="expression" dxfId="7" priority="9">
      <formula>NOT(CELL("Schutz",K2))</formula>
    </cfRule>
  </conditionalFormatting>
  <conditionalFormatting sqref="AB2:AC2 AE2 V2:Z2">
    <cfRule type="expression" dxfId="6" priority="8">
      <formula>NOT(CELL("Schutz",V2))</formula>
    </cfRule>
  </conditionalFormatting>
  <conditionalFormatting sqref="AO2:AS2">
    <cfRule type="expression" dxfId="5" priority="6">
      <formula>NOT(CELL("Schutz",AO2))</formula>
    </cfRule>
  </conditionalFormatting>
  <conditionalFormatting sqref="AT2:AV2">
    <cfRule type="expression" dxfId="4" priority="5">
      <formula>NOT(CELL("Schutz",AT2))</formula>
    </cfRule>
  </conditionalFormatting>
  <conditionalFormatting sqref="AW2:BK2">
    <cfRule type="expression" dxfId="3" priority="4">
      <formula>NOT(CELL("Schutz",AW2))</formula>
    </cfRule>
  </conditionalFormatting>
  <conditionalFormatting sqref="BN2:CB2">
    <cfRule type="expression" dxfId="2" priority="3">
      <formula>NOT(CELL("Schutz",BN2))</formula>
    </cfRule>
  </conditionalFormatting>
  <conditionalFormatting sqref="CJ2 DN2 CG2 CY2:CZ2 DH2:DL2 DD2:DF2 CS2:CU2">
    <cfRule type="expression" dxfId="1" priority="2">
      <formula>NOT(CELL("Schutz",CG2))</formula>
    </cfRule>
  </conditionalFormatting>
  <conditionalFormatting sqref="DO2:DR2 DT2">
    <cfRule type="expression" dxfId="0" priority="1">
      <formula>NOT(CELL("Schutz",DO2))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3142e2d-0efd-4570-9a0d-3c830765c998">
      <UserInfo>
        <DisplayName>Gregor Nüsse</DisplayName>
        <AccountId>13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DE453CC50BBC4D8830C2D9756B4167" ma:contentTypeVersion="12" ma:contentTypeDescription="Ein neues Dokument erstellen." ma:contentTypeScope="" ma:versionID="161e16316c356fd89e08f854ca2f8afa">
  <xsd:schema xmlns:xsd="http://www.w3.org/2001/XMLSchema" xmlns:xs="http://www.w3.org/2001/XMLSchema" xmlns:p="http://schemas.microsoft.com/office/2006/metadata/properties" xmlns:ns2="bbc726e0-5d4d-4b05-ab6e-a7a0add9ea70" xmlns:ns3="d3142e2d-0efd-4570-9a0d-3c830765c998" targetNamespace="http://schemas.microsoft.com/office/2006/metadata/properties" ma:root="true" ma:fieldsID="6f62a8ddf2f404fb985c106e4db6693a" ns2:_="" ns3:_="">
    <xsd:import namespace="bbc726e0-5d4d-4b05-ab6e-a7a0add9ea70"/>
    <xsd:import namespace="d3142e2d-0efd-4570-9a0d-3c830765c9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26e0-5d4d-4b05-ab6e-a7a0add9ea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42e2d-0efd-4570-9a0d-3c830765c99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DD47A-F6EF-488D-86D8-6A4730087226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bbc726e0-5d4d-4b05-ab6e-a7a0add9ea7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3142e2d-0efd-4570-9a0d-3c830765c99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152558-36AE-4BC0-909B-C8E0DC75B7DB}"/>
</file>

<file path=customXml/itemProps3.xml><?xml version="1.0" encoding="utf-8"?>
<ds:datastoreItem xmlns:ds="http://schemas.openxmlformats.org/officeDocument/2006/customXml" ds:itemID="{08CC6F86-4E89-4942-B61B-EF365EBBD5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Verschlagwortung</vt:lpstr>
      <vt:lpstr>Auswertung</vt:lpstr>
      <vt:lpstr>Verschlagwortung!Druckbereich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Salomon</dc:creator>
  <cp:lastModifiedBy>Christoph Keul</cp:lastModifiedBy>
  <cp:lastPrinted>2019-09-04T17:10:36Z</cp:lastPrinted>
  <dcterms:created xsi:type="dcterms:W3CDTF">2019-09-03T09:27:12Z</dcterms:created>
  <dcterms:modified xsi:type="dcterms:W3CDTF">2020-12-16T11:09:22Z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0x010100D7DE453CC50BBC4D8830C2D9756B4167</vt:lpwstr>
  </property>
</Properties>
</file>